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28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43" i="1" l="1"/>
  <c r="G42" i="1"/>
  <c r="G20" i="1"/>
  <c r="G32" i="1"/>
  <c r="F37" i="1"/>
  <c r="G37" i="1" s="1"/>
  <c r="F38" i="1"/>
  <c r="G38" i="1"/>
  <c r="F39" i="1"/>
  <c r="G39" i="1"/>
  <c r="F40" i="1"/>
  <c r="G40" i="1"/>
  <c r="F41" i="1"/>
  <c r="G41" i="1"/>
  <c r="F36" i="1"/>
  <c r="G36" i="1" s="1"/>
  <c r="F28" i="1"/>
  <c r="G28" i="1"/>
  <c r="F29" i="1"/>
  <c r="G29" i="1"/>
  <c r="F30" i="1"/>
  <c r="G30" i="1"/>
  <c r="F31" i="1"/>
  <c r="G31" i="1"/>
  <c r="F27" i="1"/>
  <c r="G27" i="1" s="1"/>
  <c r="F15" i="1"/>
  <c r="G15" i="1" s="1"/>
  <c r="F16" i="1"/>
  <c r="G16" i="1" s="1"/>
  <c r="F17" i="1"/>
  <c r="G17" i="1" s="1"/>
  <c r="F18" i="1"/>
  <c r="G18" i="1"/>
  <c r="F19" i="1"/>
  <c r="G19" i="1" s="1"/>
  <c r="F14" i="1"/>
  <c r="G14" i="1" s="1"/>
</calcChain>
</file>

<file path=xl/sharedStrings.xml><?xml version="1.0" encoding="utf-8"?>
<sst xmlns="http://schemas.openxmlformats.org/spreadsheetml/2006/main" count="49" uniqueCount="31">
  <si>
    <t>l.p.</t>
  </si>
  <si>
    <t>Rodzaj odzieży</t>
  </si>
  <si>
    <t>Liczba szt.</t>
  </si>
  <si>
    <t>Bluza kucharska (kitel) damska</t>
  </si>
  <si>
    <t>Spodnie kucharskie damskie</t>
  </si>
  <si>
    <t>Bluza kucharska (kitel) męska</t>
  </si>
  <si>
    <t>Spodnie kucharskie męskie</t>
  </si>
  <si>
    <t>Zapaska</t>
  </si>
  <si>
    <t>Koszula damska</t>
  </si>
  <si>
    <t>Spodnie damskie</t>
  </si>
  <si>
    <t>Koszula męska</t>
  </si>
  <si>
    <t>Spodnie męskie</t>
  </si>
  <si>
    <t>Koszla męska</t>
  </si>
  <si>
    <t>kamizelka damska</t>
  </si>
  <si>
    <t>kamizelka męska</t>
  </si>
  <si>
    <t xml:space="preserve">Nakrycie głowy </t>
  </si>
  <si>
    <r>
      <t xml:space="preserve">Moduł C. Odzież ochronna na stanowisko </t>
    </r>
    <r>
      <rPr>
        <b/>
        <sz val="11"/>
        <color rgb="FFFF0000"/>
        <rFont val="Calibri"/>
        <family val="2"/>
        <charset val="238"/>
        <scheme val="minor"/>
      </rPr>
      <t>hotelarz/recepcjonista łącznie dla 40 osób</t>
    </r>
  </si>
  <si>
    <r>
      <t xml:space="preserve">Moduł B. Odzież ochronna na stanowisko </t>
    </r>
    <r>
      <rPr>
        <b/>
        <sz val="11"/>
        <color rgb="FFFF0000"/>
        <rFont val="Calibri"/>
        <family val="2"/>
        <charset val="238"/>
        <scheme val="minor"/>
      </rPr>
      <t>kelner łącznie dla 32 osób</t>
    </r>
  </si>
  <si>
    <r>
      <t xml:space="preserve">Moduł A. Odzież ochronna na stanowisko </t>
    </r>
    <r>
      <rPr>
        <b/>
        <sz val="11"/>
        <color rgb="FFFF0000"/>
        <rFont val="Calibri"/>
        <family val="2"/>
        <charset val="238"/>
        <scheme val="minor"/>
      </rPr>
      <t>kucharz łącznie dla 48 osób</t>
    </r>
  </si>
  <si>
    <t>Częsć 2. Odzież ochronna dla uczestników projektu Pracuj w branży HoReCa  - kształcących się w zawodzie technik żywienia i usług gastronomicznych oraz technik hotelarstwa</t>
  </si>
  <si>
    <t>Załącznik nr 2a  do Zapytania ofertowego</t>
  </si>
  <si>
    <t xml:space="preserve">Formularz cenowy </t>
  </si>
  <si>
    <t>Parametry oferowanego asortymentu (nazwa, numer katalogowy, opis cech i właściwości)</t>
  </si>
  <si>
    <t>cena jednostkowa</t>
  </si>
  <si>
    <t>wartość netto</t>
  </si>
  <si>
    <t>wartość brutto</t>
  </si>
  <si>
    <t>RAZEM MODUŁ A</t>
  </si>
  <si>
    <t>RAZEM MODUŁ B</t>
  </si>
  <si>
    <t>RAZEM MODUŁ C</t>
  </si>
  <si>
    <t>ŁĄCZNIE</t>
  </si>
  <si>
    <t>Część 1. Odzież ochronna dla uczestników projektu Pracuj w branży HoReCa  - kształcących się w zawodzie technik żywienia i usług gastronomicznych oraz kucharz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</si>
</sst>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7" fillId="3" borderId="0" xfId="1" applyFont="1" applyFill="1" applyAlignment="1" applyProtection="1">
      <alignment vertical="center" wrapText="1"/>
    </xf>
    <xf numFmtId="0" fontId="7" fillId="3" borderId="1" xfId="1" applyFont="1" applyFill="1" applyBorder="1" applyAlignment="1" applyProtection="1">
      <alignment vertical="center" wrapText="1"/>
    </xf>
    <xf numFmtId="0" fontId="3" fillId="3" borderId="0" xfId="0" applyFont="1" applyFill="1" applyAlignment="1">
      <alignment vertical="center" wrapText="1"/>
    </xf>
    <xf numFmtId="0" fontId="0" fillId="2" borderId="1" xfId="0" applyFill="1" applyBorder="1"/>
    <xf numFmtId="0" fontId="0" fillId="0" borderId="0" xfId="0" applyFill="1" applyBorder="1"/>
    <xf numFmtId="0" fontId="10" fillId="3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/>
    </xf>
    <xf numFmtId="164" fontId="11" fillId="6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2" fillId="8" borderId="0" xfId="0" applyNumberFormat="1" applyFont="1" applyFill="1"/>
    <xf numFmtId="164" fontId="2" fillId="8" borderId="1" xfId="0" applyNumberFormat="1" applyFont="1" applyFill="1" applyBorder="1"/>
    <xf numFmtId="0" fontId="0" fillId="4" borderId="1" xfId="0" applyFill="1" applyBorder="1"/>
    <xf numFmtId="0" fontId="8" fillId="0" borderId="0" xfId="0" applyFont="1" applyAlignment="1"/>
    <xf numFmtId="164" fontId="2" fillId="7" borderId="0" xfId="0" applyNumberFormat="1" applyFont="1" applyFill="1"/>
    <xf numFmtId="0" fontId="2" fillId="0" borderId="0" xfId="0" applyFont="1" applyFill="1" applyBorder="1"/>
    <xf numFmtId="0" fontId="2" fillId="6" borderId="6" xfId="0" applyFont="1" applyFill="1" applyBorder="1" applyAlignment="1">
      <alignment horizontal="right"/>
    </xf>
    <xf numFmtId="0" fontId="2" fillId="6" borderId="7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5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 vertical="center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1181100</xdr:colOff>
      <xdr:row>0</xdr:row>
      <xdr:rowOff>80282</xdr:rowOff>
    </xdr:from>
    <xdr:to>
      <xdr:col>5</xdr:col>
      <xdr:colOff>20781</xdr:colOff>
      <xdr:row>3</xdr:row>
      <xdr:rowOff>120922</xdr:rowOff>
    </xdr:to>
    <xdr:pic>
      <xdr:nvPicPr>
        <xdr:cNvPr id="2" name="Obraz 1" descr="LOGOTYPY_CZB_EF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65" b="25862"/>
        <a:stretch>
          <a:fillRect/>
        </a:stretch>
      </xdr:blipFill>
      <xdr:spPr bwMode="auto">
        <a:xfrm>
          <a:off x="1793421" y="80282"/>
          <a:ext cx="5739863" cy="612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topLeftCell="A40" zoomScale="145" zoomScaleNormal="145" workbookViewId="0">
      <selection activeCell="A34" sqref="A34:G34"/>
    </sheetView>
  </sheetViews>
  <sheetFormatPr defaultRowHeight="14.4" x14ac:dyDescent="0.3"/>
  <cols>
    <col min="1" max="1" width="4.5546875" customWidth="1"/>
    <col min="2" max="2" width="22" customWidth="1"/>
    <col min="3" max="3" width="56.6640625" customWidth="1"/>
    <col min="4" max="4" width="12.6640625" customWidth="1"/>
    <col min="5" max="5" width="12" style="7" customWidth="1"/>
    <col min="6" max="6" width="8.33203125" style="12" customWidth="1"/>
  </cols>
  <sheetData>
    <row r="2" spans="1:8" s="6" customFormat="1" x14ac:dyDescent="0.3">
      <c r="E2" s="7"/>
      <c r="F2" s="12"/>
    </row>
    <row r="3" spans="1:8" s="6" customFormat="1" x14ac:dyDescent="0.3">
      <c r="E3" s="7"/>
      <c r="F3" s="12"/>
    </row>
    <row r="4" spans="1:8" s="6" customFormat="1" x14ac:dyDescent="0.3">
      <c r="E4" s="7"/>
      <c r="F4" s="12"/>
    </row>
    <row r="5" spans="1:8" s="6" customFormat="1" x14ac:dyDescent="0.3">
      <c r="E5" s="7"/>
      <c r="F5" s="12"/>
    </row>
    <row r="6" spans="1:8" s="6" customFormat="1" x14ac:dyDescent="0.3">
      <c r="A6" s="40" t="s">
        <v>20</v>
      </c>
      <c r="B6" s="40"/>
      <c r="C6" s="40"/>
      <c r="D6" s="40"/>
      <c r="E6" s="40"/>
      <c r="F6" s="40"/>
      <c r="G6" s="40"/>
    </row>
    <row r="7" spans="1:8" s="6" customFormat="1" ht="18" x14ac:dyDescent="0.35">
      <c r="A7" s="39" t="s">
        <v>21</v>
      </c>
      <c r="B7" s="39"/>
      <c r="C7" s="39"/>
      <c r="D7" s="39"/>
      <c r="E7" s="39"/>
      <c r="F7" s="39"/>
      <c r="G7" s="39"/>
      <c r="H7" s="25"/>
    </row>
    <row r="8" spans="1:8" s="6" customFormat="1" ht="18.75" customHeight="1" x14ac:dyDescent="0.3">
      <c r="A8" s="38"/>
      <c r="B8" s="38"/>
      <c r="C8" s="38"/>
      <c r="D8" s="38"/>
      <c r="E8" s="38"/>
      <c r="F8" s="38"/>
      <c r="G8" s="38"/>
    </row>
    <row r="9" spans="1:8" s="7" customFormat="1" ht="18.75" customHeight="1" x14ac:dyDescent="0.3">
      <c r="A9" s="37" t="s">
        <v>30</v>
      </c>
      <c r="B9" s="37"/>
      <c r="C9" s="37"/>
      <c r="D9" s="37"/>
      <c r="E9" s="37"/>
      <c r="F9" s="37"/>
      <c r="G9" s="37"/>
    </row>
    <row r="10" spans="1:8" x14ac:dyDescent="0.3">
      <c r="A10" s="37"/>
      <c r="B10" s="37"/>
      <c r="C10" s="37"/>
      <c r="D10" s="37"/>
      <c r="E10" s="37"/>
      <c r="F10" s="37"/>
      <c r="G10" s="37"/>
    </row>
    <row r="11" spans="1:8" s="7" customFormat="1" x14ac:dyDescent="0.3">
      <c r="A11" s="38"/>
      <c r="B11" s="38"/>
      <c r="C11" s="38"/>
      <c r="D11" s="38"/>
      <c r="E11" s="38"/>
      <c r="F11" s="38"/>
      <c r="G11" s="38"/>
    </row>
    <row r="12" spans="1:8" s="7" customFormat="1" x14ac:dyDescent="0.3">
      <c r="A12" s="35" t="s">
        <v>18</v>
      </c>
      <c r="B12" s="36"/>
      <c r="C12" s="36"/>
      <c r="D12" s="36"/>
      <c r="E12" s="36"/>
      <c r="F12" s="36"/>
      <c r="G12" s="36"/>
    </row>
    <row r="13" spans="1:8" s="7" customFormat="1" ht="28.8" x14ac:dyDescent="0.3">
      <c r="A13" s="11" t="s">
        <v>0</v>
      </c>
      <c r="B13" s="15" t="s">
        <v>1</v>
      </c>
      <c r="C13" s="16" t="s">
        <v>22</v>
      </c>
      <c r="D13" s="15" t="s">
        <v>2</v>
      </c>
      <c r="E13" s="17" t="s">
        <v>23</v>
      </c>
      <c r="F13" s="18" t="s">
        <v>24</v>
      </c>
      <c r="G13" s="16" t="s">
        <v>25</v>
      </c>
    </row>
    <row r="14" spans="1:8" s="7" customFormat="1" ht="16.5" customHeight="1" x14ac:dyDescent="0.3">
      <c r="A14" s="1">
        <v>1</v>
      </c>
      <c r="B14" s="3" t="s">
        <v>3</v>
      </c>
      <c r="C14" s="8"/>
      <c r="D14" s="13">
        <v>76</v>
      </c>
      <c r="E14" s="19"/>
      <c r="F14" s="20">
        <f>D14*E14</f>
        <v>0</v>
      </c>
      <c r="G14" s="21">
        <f>F14*1.23</f>
        <v>0</v>
      </c>
    </row>
    <row r="15" spans="1:8" s="7" customFormat="1" x14ac:dyDescent="0.3">
      <c r="A15" s="1">
        <v>2</v>
      </c>
      <c r="B15" s="14" t="s">
        <v>4</v>
      </c>
      <c r="C15" s="9"/>
      <c r="D15" s="13">
        <v>38</v>
      </c>
      <c r="E15" s="19"/>
      <c r="F15" s="20">
        <f t="shared" ref="F15:F19" si="0">D15*E15</f>
        <v>0</v>
      </c>
      <c r="G15" s="21">
        <f t="shared" ref="G15:G19" si="1">F15*1.23</f>
        <v>0</v>
      </c>
    </row>
    <row r="16" spans="1:8" s="7" customFormat="1" ht="20.25" customHeight="1" x14ac:dyDescent="0.3">
      <c r="A16" s="1">
        <v>3</v>
      </c>
      <c r="B16" s="5" t="s">
        <v>5</v>
      </c>
      <c r="C16" s="4"/>
      <c r="D16" s="13">
        <v>20</v>
      </c>
      <c r="E16" s="19"/>
      <c r="F16" s="20">
        <f t="shared" si="0"/>
        <v>0</v>
      </c>
      <c r="G16" s="21">
        <f t="shared" si="1"/>
        <v>0</v>
      </c>
    </row>
    <row r="17" spans="1:7" s="7" customFormat="1" x14ac:dyDescent="0.3">
      <c r="A17" s="1">
        <v>4</v>
      </c>
      <c r="B17" s="10" t="s">
        <v>6</v>
      </c>
      <c r="C17" s="2"/>
      <c r="D17" s="13">
        <v>10</v>
      </c>
      <c r="E17" s="19"/>
      <c r="F17" s="20">
        <f t="shared" si="0"/>
        <v>0</v>
      </c>
      <c r="G17" s="21">
        <f t="shared" si="1"/>
        <v>0</v>
      </c>
    </row>
    <row r="18" spans="1:7" s="7" customFormat="1" x14ac:dyDescent="0.3">
      <c r="A18" s="1">
        <v>5</v>
      </c>
      <c r="B18" s="5" t="s">
        <v>15</v>
      </c>
      <c r="C18" s="4"/>
      <c r="D18" s="13">
        <v>48</v>
      </c>
      <c r="E18" s="19"/>
      <c r="F18" s="20">
        <f t="shared" si="0"/>
        <v>0</v>
      </c>
      <c r="G18" s="21">
        <f t="shared" si="1"/>
        <v>0</v>
      </c>
    </row>
    <row r="19" spans="1:7" s="7" customFormat="1" x14ac:dyDescent="0.3">
      <c r="A19" s="1">
        <v>6</v>
      </c>
      <c r="B19" s="10" t="s">
        <v>7</v>
      </c>
      <c r="C19" s="2"/>
      <c r="D19" s="13">
        <v>48</v>
      </c>
      <c r="E19" s="19"/>
      <c r="F19" s="20">
        <f t="shared" si="0"/>
        <v>0</v>
      </c>
      <c r="G19" s="21">
        <f t="shared" si="1"/>
        <v>0</v>
      </c>
    </row>
    <row r="20" spans="1:7" s="7" customFormat="1" x14ac:dyDescent="0.3">
      <c r="A20" s="28" t="s">
        <v>26</v>
      </c>
      <c r="B20" s="29"/>
      <c r="C20" s="29"/>
      <c r="D20" s="29"/>
      <c r="E20" s="29"/>
      <c r="F20" s="30"/>
      <c r="G20" s="22">
        <f>SUM(G14:G19)</f>
        <v>0</v>
      </c>
    </row>
    <row r="21" spans="1:7" s="7" customFormat="1" x14ac:dyDescent="0.3">
      <c r="A21" s="24"/>
      <c r="B21" s="33"/>
      <c r="C21" s="33"/>
      <c r="D21" s="33"/>
      <c r="E21" s="33"/>
      <c r="F21" s="33"/>
      <c r="G21" s="33"/>
    </row>
    <row r="22" spans="1:7" s="7" customFormat="1" ht="15" customHeight="1" x14ac:dyDescent="0.3">
      <c r="A22" s="34" t="s">
        <v>19</v>
      </c>
      <c r="B22" s="34"/>
      <c r="C22" s="34"/>
      <c r="D22" s="34"/>
      <c r="E22" s="34"/>
      <c r="F22" s="34"/>
      <c r="G22" s="34"/>
    </row>
    <row r="23" spans="1:7" s="7" customFormat="1" x14ac:dyDescent="0.3">
      <c r="A23" s="34"/>
      <c r="B23" s="34"/>
      <c r="C23" s="34"/>
      <c r="D23" s="34"/>
      <c r="E23" s="34"/>
      <c r="F23" s="34"/>
      <c r="G23" s="34"/>
    </row>
    <row r="24" spans="1:7" s="7" customFormat="1" x14ac:dyDescent="0.3">
      <c r="A24" s="33"/>
      <c r="B24" s="33"/>
      <c r="C24" s="33"/>
      <c r="D24" s="33"/>
      <c r="E24" s="33"/>
      <c r="F24" s="33"/>
      <c r="G24" s="33"/>
    </row>
    <row r="25" spans="1:7" s="7" customFormat="1" x14ac:dyDescent="0.3">
      <c r="A25" s="31" t="s">
        <v>17</v>
      </c>
      <c r="B25" s="31"/>
      <c r="C25" s="31"/>
      <c r="D25" s="31"/>
      <c r="E25" s="31"/>
      <c r="F25" s="31"/>
      <c r="G25" s="31"/>
    </row>
    <row r="26" spans="1:7" s="7" customFormat="1" ht="43.5" customHeight="1" x14ac:dyDescent="0.3">
      <c r="A26" s="11" t="s">
        <v>0</v>
      </c>
      <c r="B26" s="15" t="s">
        <v>1</v>
      </c>
      <c r="C26" s="16" t="s">
        <v>22</v>
      </c>
      <c r="D26" s="15" t="s">
        <v>2</v>
      </c>
      <c r="E26" s="17" t="s">
        <v>23</v>
      </c>
      <c r="F26" s="18" t="s">
        <v>24</v>
      </c>
      <c r="G26" s="16" t="s">
        <v>25</v>
      </c>
    </row>
    <row r="27" spans="1:7" s="7" customFormat="1" ht="18.75" customHeight="1" x14ac:dyDescent="0.3">
      <c r="A27" s="1">
        <v>1</v>
      </c>
      <c r="B27" s="3" t="s">
        <v>8</v>
      </c>
      <c r="C27" s="8"/>
      <c r="D27" s="13">
        <v>56</v>
      </c>
      <c r="E27" s="19"/>
      <c r="F27" s="20">
        <f t="shared" ref="F27" si="2">D27*E27</f>
        <v>0</v>
      </c>
      <c r="G27" s="21">
        <f t="shared" ref="G27:G31" si="3">F27*1.23</f>
        <v>0</v>
      </c>
    </row>
    <row r="28" spans="1:7" s="7" customFormat="1" ht="18.75" customHeight="1" x14ac:dyDescent="0.3">
      <c r="A28" s="1">
        <v>2</v>
      </c>
      <c r="B28" s="14" t="s">
        <v>9</v>
      </c>
      <c r="C28" s="9"/>
      <c r="D28" s="13">
        <v>28</v>
      </c>
      <c r="E28" s="19"/>
      <c r="F28" s="20">
        <f t="shared" ref="F28:F31" si="4">D28*E28</f>
        <v>0</v>
      </c>
      <c r="G28" s="21">
        <f t="shared" si="3"/>
        <v>0</v>
      </c>
    </row>
    <row r="29" spans="1:7" s="7" customFormat="1" ht="18.75" customHeight="1" x14ac:dyDescent="0.3">
      <c r="A29" s="1">
        <v>3</v>
      </c>
      <c r="B29" s="5" t="s">
        <v>10</v>
      </c>
      <c r="C29" s="4"/>
      <c r="D29" s="13">
        <v>8</v>
      </c>
      <c r="E29" s="19"/>
      <c r="F29" s="20">
        <f t="shared" si="4"/>
        <v>0</v>
      </c>
      <c r="G29" s="21">
        <f t="shared" si="3"/>
        <v>0</v>
      </c>
    </row>
    <row r="30" spans="1:7" s="7" customFormat="1" ht="18.75" customHeight="1" x14ac:dyDescent="0.3">
      <c r="A30" s="1">
        <v>4</v>
      </c>
      <c r="B30" s="10" t="s">
        <v>11</v>
      </c>
      <c r="C30" s="2"/>
      <c r="D30" s="13">
        <v>4</v>
      </c>
      <c r="E30" s="19"/>
      <c r="F30" s="20">
        <f t="shared" si="4"/>
        <v>0</v>
      </c>
      <c r="G30" s="21">
        <f t="shared" si="3"/>
        <v>0</v>
      </c>
    </row>
    <row r="31" spans="1:7" s="7" customFormat="1" ht="18.75" customHeight="1" x14ac:dyDescent="0.3">
      <c r="A31" s="1">
        <v>5</v>
      </c>
      <c r="B31" s="5" t="s">
        <v>7</v>
      </c>
      <c r="C31" s="4"/>
      <c r="D31" s="13">
        <v>32</v>
      </c>
      <c r="E31" s="19"/>
      <c r="F31" s="20">
        <f t="shared" si="4"/>
        <v>0</v>
      </c>
      <c r="G31" s="21">
        <f t="shared" si="3"/>
        <v>0</v>
      </c>
    </row>
    <row r="32" spans="1:7" s="7" customFormat="1" x14ac:dyDescent="0.3">
      <c r="A32" s="28" t="s">
        <v>27</v>
      </c>
      <c r="B32" s="29"/>
      <c r="C32" s="29"/>
      <c r="D32" s="29"/>
      <c r="E32" s="29"/>
      <c r="F32" s="30"/>
      <c r="G32" s="23">
        <f>SUM(G27:G31)</f>
        <v>0</v>
      </c>
    </row>
    <row r="33" spans="1:7" s="7" customFormat="1" x14ac:dyDescent="0.3">
      <c r="A33" s="32"/>
      <c r="B33" s="32"/>
      <c r="C33" s="32"/>
      <c r="D33" s="32"/>
      <c r="E33" s="32"/>
      <c r="F33" s="32"/>
      <c r="G33" s="32"/>
    </row>
    <row r="34" spans="1:7" s="7" customFormat="1" x14ac:dyDescent="0.3">
      <c r="A34" s="31" t="s">
        <v>16</v>
      </c>
      <c r="B34" s="31"/>
      <c r="C34" s="31"/>
      <c r="D34" s="31"/>
      <c r="E34" s="31"/>
      <c r="F34" s="31"/>
      <c r="G34" s="31"/>
    </row>
    <row r="35" spans="1:7" s="7" customFormat="1" ht="28.8" x14ac:dyDescent="0.3">
      <c r="A35" s="11" t="s">
        <v>0</v>
      </c>
      <c r="B35" s="15" t="s">
        <v>1</v>
      </c>
      <c r="C35" s="16" t="s">
        <v>22</v>
      </c>
      <c r="D35" s="15" t="s">
        <v>2</v>
      </c>
      <c r="E35" s="17" t="s">
        <v>23</v>
      </c>
      <c r="F35" s="18" t="s">
        <v>24</v>
      </c>
      <c r="G35" s="16" t="s">
        <v>25</v>
      </c>
    </row>
    <row r="36" spans="1:7" s="7" customFormat="1" ht="20.25" customHeight="1" x14ac:dyDescent="0.3">
      <c r="A36" s="1">
        <v>1</v>
      </c>
      <c r="B36" s="3" t="s">
        <v>8</v>
      </c>
      <c r="C36" s="8"/>
      <c r="D36" s="13">
        <v>68</v>
      </c>
      <c r="E36" s="19"/>
      <c r="F36" s="20">
        <f t="shared" ref="F36" si="5">D36*E36</f>
        <v>0</v>
      </c>
      <c r="G36" s="21">
        <f t="shared" ref="G36:G41" si="6">F36*1.23</f>
        <v>0</v>
      </c>
    </row>
    <row r="37" spans="1:7" s="7" customFormat="1" ht="20.25" customHeight="1" x14ac:dyDescent="0.3">
      <c r="A37" s="1">
        <v>2</v>
      </c>
      <c r="B37" s="14" t="s">
        <v>9</v>
      </c>
      <c r="C37" s="9"/>
      <c r="D37" s="13">
        <v>18</v>
      </c>
      <c r="E37" s="19"/>
      <c r="F37" s="20">
        <f t="shared" ref="F37:F41" si="7">D37*E37</f>
        <v>0</v>
      </c>
      <c r="G37" s="21">
        <f t="shared" si="6"/>
        <v>0</v>
      </c>
    </row>
    <row r="38" spans="1:7" s="7" customFormat="1" ht="20.25" customHeight="1" x14ac:dyDescent="0.3">
      <c r="A38" s="1">
        <v>3</v>
      </c>
      <c r="B38" s="5" t="s">
        <v>12</v>
      </c>
      <c r="C38" s="4"/>
      <c r="D38" s="13">
        <v>12</v>
      </c>
      <c r="E38" s="19"/>
      <c r="F38" s="20">
        <f t="shared" si="7"/>
        <v>0</v>
      </c>
      <c r="G38" s="21">
        <f t="shared" si="6"/>
        <v>0</v>
      </c>
    </row>
    <row r="39" spans="1:7" s="7" customFormat="1" ht="20.25" customHeight="1" x14ac:dyDescent="0.3">
      <c r="A39" s="1">
        <v>4</v>
      </c>
      <c r="B39" s="10" t="s">
        <v>11</v>
      </c>
      <c r="C39" s="2"/>
      <c r="D39" s="13">
        <v>6</v>
      </c>
      <c r="E39" s="19"/>
      <c r="F39" s="20">
        <f t="shared" si="7"/>
        <v>0</v>
      </c>
      <c r="G39" s="21">
        <f t="shared" si="6"/>
        <v>0</v>
      </c>
    </row>
    <row r="40" spans="1:7" s="7" customFormat="1" ht="20.25" customHeight="1" x14ac:dyDescent="0.3">
      <c r="A40" s="1">
        <v>5</v>
      </c>
      <c r="B40" s="5" t="s">
        <v>13</v>
      </c>
      <c r="C40" s="4"/>
      <c r="D40" s="13">
        <v>34</v>
      </c>
      <c r="E40" s="19"/>
      <c r="F40" s="20">
        <f t="shared" si="7"/>
        <v>0</v>
      </c>
      <c r="G40" s="21">
        <f t="shared" si="6"/>
        <v>0</v>
      </c>
    </row>
    <row r="41" spans="1:7" s="7" customFormat="1" ht="20.25" customHeight="1" x14ac:dyDescent="0.3">
      <c r="A41" s="1">
        <v>6</v>
      </c>
      <c r="B41" s="10" t="s">
        <v>14</v>
      </c>
      <c r="C41" s="2"/>
      <c r="D41" s="13">
        <v>6</v>
      </c>
      <c r="E41" s="19"/>
      <c r="F41" s="20">
        <f t="shared" si="7"/>
        <v>0</v>
      </c>
      <c r="G41" s="21">
        <f t="shared" si="6"/>
        <v>0</v>
      </c>
    </row>
    <row r="42" spans="1:7" s="7" customFormat="1" x14ac:dyDescent="0.3">
      <c r="A42" s="28" t="s">
        <v>28</v>
      </c>
      <c r="B42" s="29"/>
      <c r="C42" s="29"/>
      <c r="D42" s="29"/>
      <c r="E42" s="29"/>
      <c r="F42" s="30"/>
      <c r="G42" s="23">
        <f>SUM(G36:G41)</f>
        <v>0</v>
      </c>
    </row>
    <row r="43" spans="1:7" x14ac:dyDescent="0.3">
      <c r="F43" s="27" t="s">
        <v>29</v>
      </c>
      <c r="G43" s="26">
        <f>G20+G32+G42</f>
        <v>0</v>
      </c>
    </row>
  </sheetData>
  <mergeCells count="15">
    <mergeCell ref="A9:G10"/>
    <mergeCell ref="A11:G11"/>
    <mergeCell ref="A8:G8"/>
    <mergeCell ref="A7:G7"/>
    <mergeCell ref="A6:G6"/>
    <mergeCell ref="A20:F20"/>
    <mergeCell ref="B21:G21"/>
    <mergeCell ref="A22:G23"/>
    <mergeCell ref="A24:G24"/>
    <mergeCell ref="A12:G12"/>
    <mergeCell ref="A42:F42"/>
    <mergeCell ref="A32:F32"/>
    <mergeCell ref="A34:G34"/>
    <mergeCell ref="A33:G33"/>
    <mergeCell ref="A25:G2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2019-05-02T10:32:46Z</dcterms:modified>
</cp:coreProperties>
</file>