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28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15" i="1" l="1"/>
  <c r="G40" i="1"/>
  <c r="G41" i="1"/>
  <c r="G42" i="1"/>
  <c r="G43" i="1"/>
  <c r="G39" i="1"/>
  <c r="G34" i="1"/>
  <c r="G33" i="1"/>
  <c r="G21" i="1"/>
  <c r="G22" i="1"/>
  <c r="G23" i="1"/>
  <c r="G24" i="1"/>
  <c r="G25" i="1"/>
  <c r="G26" i="1"/>
  <c r="G27" i="1"/>
  <c r="G28" i="1"/>
  <c r="G17" i="1"/>
  <c r="G18" i="1"/>
  <c r="G19" i="1"/>
  <c r="G20" i="1"/>
  <c r="G14" i="1"/>
  <c r="G16" i="1"/>
  <c r="G13" i="1"/>
  <c r="G44" i="1" l="1"/>
  <c r="G29" i="1" l="1"/>
  <c r="G35" i="1"/>
</calcChain>
</file>

<file path=xl/sharedStrings.xml><?xml version="1.0" encoding="utf-8"?>
<sst xmlns="http://schemas.openxmlformats.org/spreadsheetml/2006/main" count="122" uniqueCount="79">
  <si>
    <t xml:space="preserve">Tytuł </t>
  </si>
  <si>
    <t>Autor</t>
  </si>
  <si>
    <t>Wydawnictwo</t>
  </si>
  <si>
    <t>Liczba egzemp.</t>
  </si>
  <si>
    <t>Cena</t>
  </si>
  <si>
    <t xml:space="preserve">Wartosć </t>
  </si>
  <si>
    <t>l.p.</t>
  </si>
  <si>
    <t>WSiP</t>
  </si>
  <si>
    <t>Pomiary elektryczne i elektroniczne</t>
  </si>
  <si>
    <t xml:space="preserve">Szczegółowy opis przedmiotu zamówienia/Formularz cenowy </t>
  </si>
  <si>
    <t>Moduł A. Wyposażenie biblioteczki zawodowej -  pracownia eksploatacji urządzeń i systemów mechatronicznych.</t>
  </si>
  <si>
    <t>Załacznik nr 1C do Zapytania ofertowego - Zakup i dostarczenie nowych książek/podrczmików</t>
  </si>
  <si>
    <t>Częsć 3. Wyposażenie biblioteczki zawodowej w ramach projektu Akademia umiejętnosci</t>
  </si>
  <si>
    <t>Eksploatacja i programowanie urządzeń i systemów mechatronicznych. Kwalifikacja EE.21. Część 1</t>
  </si>
  <si>
    <t>Piotr Goździaszek, Adrian Mikołajczak</t>
  </si>
  <si>
    <t>Eksploatacja i programowanie urządzeń i systemów mechatronicznych EE.21. Podręcznik do nauki zawodu mechatronik. Część 2. Technikum</t>
  </si>
  <si>
    <t>Montaż, uruchamianie i konserwacja urządzeń i systemów mechatronicznych. EE.02. podręcznik do nauki zawodów technik mechatronik i mechatronik. Część 2</t>
  </si>
  <si>
    <t xml:space="preserve">
Eksploatacja i programowanie urządzeń i systemów mechatronicznych. Kwalifikacja EE.21. Część 1
</t>
  </si>
  <si>
    <t>Arduino dla zaawansowanych</t>
  </si>
  <si>
    <t>Anderson Rick, Cervo Dan</t>
  </si>
  <si>
    <t>Helion</t>
  </si>
  <si>
    <t>Praktyczne podstawy mechatroniki dla techników</t>
  </si>
  <si>
    <t>M. Brzęcki</t>
  </si>
  <si>
    <t>KaBe</t>
  </si>
  <si>
    <t>Podstawy programowania sterowników SIMATIC S7-1200 w języku LAD</t>
  </si>
  <si>
    <t>Tomasz Gilewski</t>
  </si>
  <si>
    <t>btc</t>
  </si>
  <si>
    <t>Poradnik mechatronika</t>
  </si>
  <si>
    <t>Tamara Księżczak-Przybysz</t>
  </si>
  <si>
    <t>REA</t>
  </si>
  <si>
    <t>Michał Cedro, Daniel Wilczkowski</t>
  </si>
  <si>
    <t>WKŁ</t>
  </si>
  <si>
    <t>Budowa i eksploatacja układów hydraulicznych w maszynach</t>
  </si>
  <si>
    <t>Kotnis Gustaw</t>
  </si>
  <si>
    <t>JavaScript w praktyce</t>
  </si>
  <si>
    <t>Lynn Beighley</t>
  </si>
  <si>
    <t>Raspberry Pi Zero W.</t>
  </si>
  <si>
    <t>Akkana Peck</t>
  </si>
  <si>
    <t>Język C. Programowanie mikrokontrolerów i komputerów</t>
  </si>
  <si>
    <t>Wolfram Donat</t>
  </si>
  <si>
    <t>Zrób to sam. Generowanie ruchu, światła i dźwięku za pomocą Arduino i Raspberry Pi</t>
  </si>
  <si>
    <t>Simon Monk</t>
  </si>
  <si>
    <t xml:space="preserve">Czujniki dla początkujących. Poznaj otaczający Cię świat za pomocą elektroniki, Arduino i Raspberry Pi </t>
  </si>
  <si>
    <t>Kimmo Karvinen, Tero Karvinen</t>
  </si>
  <si>
    <t>Zabawy z elektroniką. Ilustrowany przewodnik dla wynalazców i pasjonatów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</si>
  <si>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</si>
  <si>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</si>
  <si>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</si>
  <si>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</si>
  <si>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</si>
  <si>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</si>
  <si>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</si>
  <si>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</si>
  <si>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</si>
  <si>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</si>
  <si>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</si>
  <si>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</si>
  <si>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</si>
  <si>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</si>
  <si>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</si>
  <si>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</si>
  <si>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Sporządzanie kosztorysów. Kwalifikacja B.30.1. Podręcznik do nauki zawodu technik budownictwa</t>
  </si>
  <si>
    <t>Przygotowywanie dokumentacji przetargowej. Kwalifikacja B.30.2. Podręcznik do nauki zawodu technik budownictwa</t>
  </si>
  <si>
    <t>Tadeusz Maj</t>
  </si>
  <si>
    <t>Moduł B. Wyposażenie biblioteczki zawodowej  - pracownia kosztorysowania, normowania i projektowania</t>
  </si>
  <si>
    <t>Razem wartosć wyposażenia biblioteczki w pacowni eksploatacji urządzeń i systemów mechatronicznych</t>
  </si>
  <si>
    <t>Visual Studio 2017. Tworzenie aplikacji Windows w języku C#</t>
  </si>
  <si>
    <t>Jacek Matulewski</t>
  </si>
  <si>
    <t>Visual Studio 2013. Tworzenie aplikacji desktopowych, mobilnych i internetowych</t>
  </si>
  <si>
    <t>Dawid Farbaniec</t>
  </si>
  <si>
    <t>JavaScript i jQuery. Kompletny przewodnik dla programistów interaktywnych aplikacji internetowych w Visual Studio</t>
  </si>
  <si>
    <t>Dawid Borycki</t>
  </si>
  <si>
    <t>Język C# w 7 dni. Solidne podstawy programowania obiektowego</t>
  </si>
  <si>
    <t>Gaurav Aroraa</t>
  </si>
  <si>
    <t>Język C++. Szkoła programowania. Wydanie VI</t>
  </si>
  <si>
    <t>Stephen Prata</t>
  </si>
  <si>
    <t>Moduł C. Wyposażebie biblioteczki zawodowej - pracownia programowania, grafiki komputerowej, technik multimedialnych
i internetowych</t>
  </si>
  <si>
    <t>Razem wartosć wyposażenia biblioteczki w pracowni urządzeń techniki komputerowej</t>
  </si>
  <si>
    <t>Razem wartosć wyposażenia biblioteczki w pracowni dokumentacji technicznej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</si>
</sst>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44" fontId="0" fillId="0" borderId="0" xfId="0" applyNumberFormat="1"/>
    <xf numFmtId="44" fontId="0" fillId="2" borderId="1" xfId="0" applyNumberFormat="1" applyFill="1" applyBorder="1"/>
    <xf numFmtId="44" fontId="0" fillId="2" borderId="1" xfId="0" applyNumberFormat="1" applyFill="1" applyBorder="1" applyAlignment="1">
      <alignment horizontal="center" vertical="center"/>
    </xf>
    <xf numFmtId="44" fontId="0" fillId="3" borderId="1" xfId="0" applyNumberFormat="1" applyFill="1" applyBorder="1"/>
    <xf numFmtId="44" fontId="0" fillId="4" borderId="1" xfId="0" applyNumberFormat="1" applyFill="1" applyBorder="1"/>
    <xf numFmtId="44" fontId="0" fillId="2" borderId="1" xfId="0" applyNumberFormat="1" applyFill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4" fontId="0" fillId="2" borderId="0" xfId="0" applyNumberFormat="1" applyFill="1" applyAlignment="1">
      <alignment horizontal="center" vertical="center"/>
    </xf>
    <xf numFmtId="44" fontId="0" fillId="3" borderId="0" xfId="0" applyNumberForma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6" fillId="3" borderId="0" xfId="0" applyFont="1" applyFill="1" applyAlignment="1">
      <alignment wrapText="1"/>
    </xf>
    <xf numFmtId="44" fontId="5" fillId="4" borderId="1" xfId="0" applyNumberFormat="1" applyFont="1" applyFill="1" applyBorder="1" applyAlignment="1">
      <alignment vertical="center"/>
    </xf>
    <xf numFmtId="6" fontId="5" fillId="4" borderId="0" xfId="0" applyNumberFormat="1" applyFont="1" applyFill="1" applyAlignment="1">
      <alignment vertical="center"/>
    </xf>
    <xf numFmtId="44" fontId="0" fillId="4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/>
    <xf numFmtId="0" fontId="1" fillId="4" borderId="4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66675</xdr:rowOff>
    </xdr:from>
    <xdr:to>
      <xdr:col>5</xdr:col>
      <xdr:colOff>498391</xdr:colOff>
      <xdr:row>3</xdr:row>
      <xdr:rowOff>107315</xdr:rowOff>
    </xdr:to>
    <xdr:pic>
      <xdr:nvPicPr>
        <xdr:cNvPr id="2" name="Obraz 1" descr="LOGOTYPY_CZB_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65" b="25862"/>
        <a:stretch>
          <a:fillRect/>
        </a:stretch>
      </xdr:blipFill>
      <xdr:spPr bwMode="auto">
        <a:xfrm>
          <a:off x="1028700" y="66675"/>
          <a:ext cx="5739863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elion.pl/autorzy/dawid-borycki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helion.pl/autorzy/dawid-farbaniec" TargetMode="External"/><Relationship Id="rId1" Type="http://schemas.openxmlformats.org/officeDocument/2006/relationships/hyperlink" Target="https://helion.pl/autorzy/jacek-matulewsk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helion.pl/autorzy/stephen-prata" TargetMode="External"/><Relationship Id="rId4" Type="http://schemas.openxmlformats.org/officeDocument/2006/relationships/hyperlink" Target="https://helion.pl/autorzy/gaurav-aror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tabSelected="1" zoomScale="140" zoomScaleNormal="140" workbookViewId="0">
      <selection activeCell="I15" sqref="I15"/>
    </sheetView>
  </sheetViews>
  <sheetFormatPr defaultRowHeight="14.4" x14ac:dyDescent="0.3"/>
  <cols>
    <col min="2" max="2" width="27.109375" customWidth="1"/>
    <col min="3" max="3" width="25" customWidth="1"/>
    <col min="4" max="4" width="17" customWidth="1"/>
    <col min="5" max="5" width="15.6640625" customWidth="1"/>
    <col min="6" max="6" width="14.109375" style="5" customWidth="1"/>
    <col min="7" max="7" width="13.44140625" style="5" customWidth="1"/>
  </cols>
  <sheetData>
    <row r="2" spans="1:11" s="28" customFormat="1" x14ac:dyDescent="0.3">
      <c r="F2" s="5"/>
      <c r="G2" s="5"/>
    </row>
    <row r="3" spans="1:11" s="28" customFormat="1" x14ac:dyDescent="0.3">
      <c r="F3" s="5"/>
      <c r="G3" s="5"/>
    </row>
    <row r="4" spans="1:11" s="28" customFormat="1" x14ac:dyDescent="0.3">
      <c r="F4" s="5"/>
      <c r="G4" s="5"/>
    </row>
    <row r="5" spans="1:11" s="28" customFormat="1" x14ac:dyDescent="0.3">
      <c r="F5" s="5"/>
      <c r="G5" s="5"/>
    </row>
    <row r="6" spans="1:11" s="28" customFormat="1" x14ac:dyDescent="0.3">
      <c r="A6" s="41" t="s">
        <v>11</v>
      </c>
      <c r="B6" s="41"/>
      <c r="C6" s="41"/>
      <c r="D6" s="41"/>
      <c r="E6" s="41"/>
      <c r="F6" s="41"/>
      <c r="G6" s="41"/>
    </row>
    <row r="7" spans="1:11" s="28" customFormat="1" ht="18" x14ac:dyDescent="0.35">
      <c r="B7" s="42" t="s">
        <v>9</v>
      </c>
      <c r="C7" s="42"/>
      <c r="D7" s="42"/>
      <c r="E7" s="42"/>
      <c r="F7" s="42"/>
      <c r="G7" s="5"/>
    </row>
    <row r="8" spans="1:11" s="28" customFormat="1" ht="18" x14ac:dyDescent="0.35">
      <c r="B8" s="30"/>
      <c r="C8" s="30"/>
      <c r="D8" s="30"/>
      <c r="E8" s="30"/>
      <c r="F8" s="30"/>
      <c r="G8" s="5"/>
    </row>
    <row r="9" spans="1:11" x14ac:dyDescent="0.3">
      <c r="A9" s="38" t="s">
        <v>12</v>
      </c>
      <c r="B9" s="38"/>
      <c r="C9" s="38"/>
      <c r="D9" s="38"/>
      <c r="E9" s="38"/>
      <c r="F9" s="38"/>
      <c r="G9" s="38"/>
    </row>
    <row r="11" spans="1:11" x14ac:dyDescent="0.3">
      <c r="A11" s="43" t="s">
        <v>10</v>
      </c>
      <c r="B11" s="44"/>
      <c r="C11" s="44"/>
      <c r="D11" s="44"/>
      <c r="E11" s="44"/>
      <c r="F11" s="44"/>
      <c r="G11" s="45"/>
    </row>
    <row r="12" spans="1:11" x14ac:dyDescent="0.3">
      <c r="A12" s="2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6" t="s">
        <v>4</v>
      </c>
      <c r="G12" s="6" t="s">
        <v>5</v>
      </c>
    </row>
    <row r="13" spans="1:11" ht="44.25" customHeight="1" x14ac:dyDescent="0.3">
      <c r="A13" s="31" t="s">
        <v>45</v>
      </c>
      <c r="B13" s="17" t="s">
        <v>13</v>
      </c>
      <c r="C13" s="18" t="s">
        <v>14</v>
      </c>
      <c r="D13" s="31" t="s">
        <v>7</v>
      </c>
      <c r="E13" s="31">
        <v>2</v>
      </c>
      <c r="F13" s="20"/>
      <c r="G13" s="10">
        <f>E13*F13</f>
        <v>0</v>
      </c>
    </row>
    <row r="14" spans="1:11" ht="60" customHeight="1" x14ac:dyDescent="0.3">
      <c r="A14" s="31" t="s">
        <v>46</v>
      </c>
      <c r="B14" s="19" t="s">
        <v>15</v>
      </c>
      <c r="C14" s="18" t="s">
        <v>14</v>
      </c>
      <c r="D14" s="31" t="s">
        <v>7</v>
      </c>
      <c r="E14" s="31">
        <v>2</v>
      </c>
      <c r="F14" s="7"/>
      <c r="G14" s="10">
        <f t="shared" ref="G14:G15" si="0">E14*F14</f>
        <v>0</v>
      </c>
      <c r="K14" s="1"/>
    </row>
    <row r="15" spans="1:11" ht="69.75" customHeight="1" x14ac:dyDescent="0.3">
      <c r="A15" s="31" t="s">
        <v>47</v>
      </c>
      <c r="B15" s="17" t="s">
        <v>16</v>
      </c>
      <c r="C15" s="18" t="s">
        <v>14</v>
      </c>
      <c r="D15" s="31" t="s">
        <v>7</v>
      </c>
      <c r="E15" s="31">
        <v>2</v>
      </c>
      <c r="F15" s="20"/>
      <c r="G15" s="10">
        <f t="shared" si="0"/>
        <v>0</v>
      </c>
    </row>
    <row r="16" spans="1:11" ht="48" customHeight="1" x14ac:dyDescent="0.3">
      <c r="A16" s="31" t="s">
        <v>48</v>
      </c>
      <c r="B16" s="23" t="s">
        <v>17</v>
      </c>
      <c r="C16" s="18" t="s">
        <v>14</v>
      </c>
      <c r="D16" s="31" t="s">
        <v>7</v>
      </c>
      <c r="E16" s="31">
        <v>2</v>
      </c>
      <c r="F16" s="7"/>
      <c r="G16" s="10">
        <f t="shared" ref="G16:G28" si="1">E15*F15</f>
        <v>0</v>
      </c>
    </row>
    <row r="17" spans="1:7" s="16" customFormat="1" ht="23.25" customHeight="1" x14ac:dyDescent="0.3">
      <c r="A17" s="31" t="s">
        <v>49</v>
      </c>
      <c r="B17" s="23" t="s">
        <v>18</v>
      </c>
      <c r="C17" s="22" t="s">
        <v>19</v>
      </c>
      <c r="D17" s="31" t="s">
        <v>20</v>
      </c>
      <c r="E17" s="31">
        <v>1</v>
      </c>
      <c r="F17" s="7"/>
      <c r="G17" s="10">
        <f t="shared" si="1"/>
        <v>0</v>
      </c>
    </row>
    <row r="18" spans="1:7" s="29" customFormat="1" ht="23.25" customHeight="1" x14ac:dyDescent="0.3">
      <c r="A18" s="31" t="s">
        <v>50</v>
      </c>
      <c r="B18" s="23" t="s">
        <v>34</v>
      </c>
      <c r="C18" s="22" t="s">
        <v>35</v>
      </c>
      <c r="D18" s="31" t="s">
        <v>20</v>
      </c>
      <c r="E18" s="31">
        <v>1</v>
      </c>
      <c r="F18" s="7"/>
      <c r="G18" s="10">
        <f t="shared" si="1"/>
        <v>0</v>
      </c>
    </row>
    <row r="19" spans="1:7" s="29" customFormat="1" ht="23.25" customHeight="1" x14ac:dyDescent="0.3">
      <c r="A19" s="31" t="s">
        <v>51</v>
      </c>
      <c r="B19" s="23" t="s">
        <v>36</v>
      </c>
      <c r="C19" s="22" t="s">
        <v>37</v>
      </c>
      <c r="D19" s="31" t="s">
        <v>20</v>
      </c>
      <c r="E19" s="31">
        <v>1</v>
      </c>
      <c r="F19" s="7"/>
      <c r="G19" s="10">
        <f t="shared" si="1"/>
        <v>0</v>
      </c>
    </row>
    <row r="20" spans="1:7" s="29" customFormat="1" ht="27" customHeight="1" x14ac:dyDescent="0.3">
      <c r="A20" s="31" t="s">
        <v>52</v>
      </c>
      <c r="B20" s="23" t="s">
        <v>38</v>
      </c>
      <c r="C20" s="22" t="s">
        <v>39</v>
      </c>
      <c r="D20" s="31" t="s">
        <v>20</v>
      </c>
      <c r="E20" s="31">
        <v>1</v>
      </c>
      <c r="F20" s="7"/>
      <c r="G20" s="10">
        <f t="shared" si="1"/>
        <v>0</v>
      </c>
    </row>
    <row r="21" spans="1:7" s="29" customFormat="1" ht="36" customHeight="1" x14ac:dyDescent="0.3">
      <c r="A21" s="31" t="s">
        <v>53</v>
      </c>
      <c r="B21" s="23" t="s">
        <v>40</v>
      </c>
      <c r="C21" s="22" t="s">
        <v>41</v>
      </c>
      <c r="D21" s="31" t="s">
        <v>20</v>
      </c>
      <c r="E21" s="31">
        <v>1</v>
      </c>
      <c r="F21" s="7"/>
      <c r="G21" s="10">
        <f t="shared" si="1"/>
        <v>0</v>
      </c>
    </row>
    <row r="22" spans="1:7" s="29" customFormat="1" ht="36" customHeight="1" x14ac:dyDescent="0.3">
      <c r="A22" s="31" t="s">
        <v>54</v>
      </c>
      <c r="B22" s="23" t="s">
        <v>42</v>
      </c>
      <c r="C22" s="22" t="s">
        <v>43</v>
      </c>
      <c r="D22" s="31" t="s">
        <v>20</v>
      </c>
      <c r="E22" s="31">
        <v>1</v>
      </c>
      <c r="F22" s="7"/>
      <c r="G22" s="10">
        <f t="shared" si="1"/>
        <v>0</v>
      </c>
    </row>
    <row r="23" spans="1:7" s="29" customFormat="1" ht="38.25" customHeight="1" x14ac:dyDescent="0.3">
      <c r="A23" s="31" t="s">
        <v>55</v>
      </c>
      <c r="B23" s="23" t="s">
        <v>44</v>
      </c>
      <c r="C23" s="22" t="s">
        <v>41</v>
      </c>
      <c r="D23" s="31" t="s">
        <v>20</v>
      </c>
      <c r="E23" s="31">
        <v>1</v>
      </c>
      <c r="F23" s="7"/>
      <c r="G23" s="10">
        <f t="shared" si="1"/>
        <v>0</v>
      </c>
    </row>
    <row r="24" spans="1:7" s="29" customFormat="1" ht="31.5" customHeight="1" x14ac:dyDescent="0.3">
      <c r="A24" s="31" t="s">
        <v>56</v>
      </c>
      <c r="B24" s="23" t="s">
        <v>21</v>
      </c>
      <c r="C24" s="22" t="s">
        <v>22</v>
      </c>
      <c r="D24" s="31" t="s">
        <v>23</v>
      </c>
      <c r="E24" s="31">
        <v>1</v>
      </c>
      <c r="F24" s="7"/>
      <c r="G24" s="10">
        <f t="shared" si="1"/>
        <v>0</v>
      </c>
    </row>
    <row r="25" spans="1:7" s="29" customFormat="1" ht="31.5" customHeight="1" x14ac:dyDescent="0.3">
      <c r="A25" s="31" t="s">
        <v>57</v>
      </c>
      <c r="B25" s="23" t="s">
        <v>32</v>
      </c>
      <c r="C25" s="22" t="s">
        <v>33</v>
      </c>
      <c r="D25" s="31" t="s">
        <v>23</v>
      </c>
      <c r="E25" s="31">
        <v>1</v>
      </c>
      <c r="F25" s="7"/>
      <c r="G25" s="10">
        <f t="shared" si="1"/>
        <v>0</v>
      </c>
    </row>
    <row r="26" spans="1:7" s="29" customFormat="1" ht="37.5" customHeight="1" x14ac:dyDescent="0.3">
      <c r="A26" s="31" t="s">
        <v>58</v>
      </c>
      <c r="B26" s="23" t="s">
        <v>24</v>
      </c>
      <c r="C26" s="22" t="s">
        <v>25</v>
      </c>
      <c r="D26" s="31" t="s">
        <v>26</v>
      </c>
      <c r="E26" s="31">
        <v>1</v>
      </c>
      <c r="F26" s="7"/>
      <c r="G26" s="10">
        <f t="shared" si="1"/>
        <v>0</v>
      </c>
    </row>
    <row r="27" spans="1:7" s="29" customFormat="1" ht="24" customHeight="1" x14ac:dyDescent="0.3">
      <c r="A27" s="31" t="s">
        <v>59</v>
      </c>
      <c r="B27" s="23" t="s">
        <v>27</v>
      </c>
      <c r="C27" s="22" t="s">
        <v>28</v>
      </c>
      <c r="D27" s="31" t="s">
        <v>29</v>
      </c>
      <c r="E27" s="31">
        <v>3</v>
      </c>
      <c r="F27" s="7"/>
      <c r="G27" s="10">
        <f t="shared" si="1"/>
        <v>0</v>
      </c>
    </row>
    <row r="28" spans="1:7" s="29" customFormat="1" ht="21" customHeight="1" x14ac:dyDescent="0.3">
      <c r="A28" s="31" t="s">
        <v>60</v>
      </c>
      <c r="B28" s="23" t="s">
        <v>8</v>
      </c>
      <c r="C28" s="22" t="s">
        <v>30</v>
      </c>
      <c r="D28" s="31" t="s">
        <v>31</v>
      </c>
      <c r="E28" s="31">
        <v>2</v>
      </c>
      <c r="F28" s="7"/>
      <c r="G28" s="10">
        <f t="shared" si="1"/>
        <v>0</v>
      </c>
    </row>
    <row r="29" spans="1:7" x14ac:dyDescent="0.3">
      <c r="A29" s="39" t="s">
        <v>65</v>
      </c>
      <c r="B29" s="39"/>
      <c r="C29" s="39"/>
      <c r="D29" s="39"/>
      <c r="E29" s="39"/>
      <c r="F29" s="39"/>
      <c r="G29" s="6">
        <f>SUM(G13:G28)</f>
        <v>0</v>
      </c>
    </row>
    <row r="31" spans="1:7" x14ac:dyDescent="0.3">
      <c r="A31" s="49" t="s">
        <v>64</v>
      </c>
      <c r="B31" s="50"/>
      <c r="C31" s="50"/>
      <c r="D31" s="50"/>
      <c r="E31" s="50"/>
      <c r="F31" s="50"/>
      <c r="G31" s="51"/>
    </row>
    <row r="32" spans="1:7" x14ac:dyDescent="0.3">
      <c r="A32" s="3" t="s">
        <v>6</v>
      </c>
      <c r="B32" s="3" t="s">
        <v>0</v>
      </c>
      <c r="C32" s="3" t="s">
        <v>1</v>
      </c>
      <c r="D32" s="3" t="s">
        <v>2</v>
      </c>
      <c r="E32" s="3" t="s">
        <v>3</v>
      </c>
      <c r="F32" s="8" t="s">
        <v>4</v>
      </c>
      <c r="G32" s="8" t="s">
        <v>5</v>
      </c>
    </row>
    <row r="33" spans="1:7" ht="36.6" x14ac:dyDescent="0.3">
      <c r="A33" s="32" t="s">
        <v>45</v>
      </c>
      <c r="B33" s="24" t="s">
        <v>61</v>
      </c>
      <c r="C33" s="15" t="s">
        <v>63</v>
      </c>
      <c r="D33" s="12" t="s">
        <v>7</v>
      </c>
      <c r="E33" s="12">
        <v>15</v>
      </c>
      <c r="F33" s="21"/>
      <c r="G33" s="13">
        <f t="shared" ref="G33:G34" si="2">E33*F33</f>
        <v>0</v>
      </c>
    </row>
    <row r="34" spans="1:7" ht="54.75" customHeight="1" x14ac:dyDescent="0.3">
      <c r="A34" s="32" t="s">
        <v>46</v>
      </c>
      <c r="B34" s="14" t="s">
        <v>62</v>
      </c>
      <c r="C34" s="15" t="s">
        <v>63</v>
      </c>
      <c r="D34" s="12" t="s">
        <v>7</v>
      </c>
      <c r="E34" s="12">
        <v>15</v>
      </c>
      <c r="F34" s="13"/>
      <c r="G34" s="13">
        <f t="shared" si="2"/>
        <v>0</v>
      </c>
    </row>
    <row r="35" spans="1:7" x14ac:dyDescent="0.3">
      <c r="A35" s="40" t="s">
        <v>78</v>
      </c>
      <c r="B35" s="40"/>
      <c r="C35" s="40"/>
      <c r="D35" s="40"/>
      <c r="E35" s="40"/>
      <c r="F35" s="40"/>
      <c r="G35" s="8">
        <f>SUM(G33:G34)</f>
        <v>0</v>
      </c>
    </row>
    <row r="37" spans="1:7" ht="30" customHeight="1" x14ac:dyDescent="0.3">
      <c r="A37" s="46" t="s">
        <v>76</v>
      </c>
      <c r="B37" s="47"/>
      <c r="C37" s="47"/>
      <c r="D37" s="47"/>
      <c r="E37" s="47"/>
      <c r="F37" s="47"/>
      <c r="G37" s="48"/>
    </row>
    <row r="38" spans="1:7" x14ac:dyDescent="0.3">
      <c r="A38" s="4" t="s">
        <v>6</v>
      </c>
      <c r="B38" s="4" t="s">
        <v>0</v>
      </c>
      <c r="C38" s="4" t="s">
        <v>1</v>
      </c>
      <c r="D38" s="4" t="s">
        <v>2</v>
      </c>
      <c r="E38" s="4" t="s">
        <v>3</v>
      </c>
      <c r="F38" s="9" t="s">
        <v>4</v>
      </c>
      <c r="G38" s="9" t="s">
        <v>5</v>
      </c>
    </row>
    <row r="39" spans="1:7" ht="24.75" customHeight="1" x14ac:dyDescent="0.3">
      <c r="A39" s="33" t="s">
        <v>45</v>
      </c>
      <c r="B39" s="35" t="s">
        <v>66</v>
      </c>
      <c r="C39" s="34" t="s">
        <v>67</v>
      </c>
      <c r="D39" s="34" t="s">
        <v>20</v>
      </c>
      <c r="E39" s="34">
        <v>5</v>
      </c>
      <c r="F39" s="25"/>
      <c r="G39" s="11">
        <f t="shared" ref="G39:G43" si="3">E39*F39</f>
        <v>0</v>
      </c>
    </row>
    <row r="40" spans="1:7" ht="36.6" x14ac:dyDescent="0.3">
      <c r="A40" s="33" t="s">
        <v>46</v>
      </c>
      <c r="B40" s="35" t="s">
        <v>68</v>
      </c>
      <c r="C40" s="34" t="s">
        <v>69</v>
      </c>
      <c r="D40" s="34" t="s">
        <v>20</v>
      </c>
      <c r="E40" s="34">
        <v>4</v>
      </c>
      <c r="F40" s="26"/>
      <c r="G40" s="11">
        <f t="shared" si="3"/>
        <v>0</v>
      </c>
    </row>
    <row r="41" spans="1:7" ht="48.6" x14ac:dyDescent="0.3">
      <c r="A41" s="33" t="s">
        <v>47</v>
      </c>
      <c r="B41" s="35" t="s">
        <v>70</v>
      </c>
      <c r="C41" s="34" t="s">
        <v>71</v>
      </c>
      <c r="D41" s="34" t="s">
        <v>20</v>
      </c>
      <c r="E41" s="34">
        <v>4</v>
      </c>
      <c r="F41" s="11"/>
      <c r="G41" s="11">
        <f t="shared" si="3"/>
        <v>0</v>
      </c>
    </row>
    <row r="42" spans="1:7" ht="28.5" customHeight="1" x14ac:dyDescent="0.3">
      <c r="A42" s="33" t="s">
        <v>48</v>
      </c>
      <c r="B42" s="35" t="s">
        <v>72</v>
      </c>
      <c r="C42" s="34" t="s">
        <v>73</v>
      </c>
      <c r="D42" s="34" t="s">
        <v>20</v>
      </c>
      <c r="E42" s="34">
        <v>4</v>
      </c>
      <c r="F42" s="27"/>
      <c r="G42" s="11">
        <f t="shared" si="3"/>
        <v>0</v>
      </c>
    </row>
    <row r="43" spans="1:7" s="16" customFormat="1" ht="27" customHeight="1" x14ac:dyDescent="0.3">
      <c r="A43" s="33" t="s">
        <v>49</v>
      </c>
      <c r="B43" s="35" t="s">
        <v>74</v>
      </c>
      <c r="C43" s="34" t="s">
        <v>75</v>
      </c>
      <c r="D43" s="34" t="s">
        <v>20</v>
      </c>
      <c r="E43" s="34">
        <v>2</v>
      </c>
      <c r="F43" s="9"/>
      <c r="G43" s="11">
        <f t="shared" si="3"/>
        <v>0</v>
      </c>
    </row>
    <row r="44" spans="1:7" ht="27.75" customHeight="1" x14ac:dyDescent="0.3">
      <c r="A44" s="36" t="s">
        <v>77</v>
      </c>
      <c r="B44" s="37"/>
      <c r="C44" s="37"/>
      <c r="D44" s="37"/>
      <c r="E44" s="37"/>
      <c r="F44" s="37"/>
      <c r="G44" s="9">
        <f>SUM(G39:G43)</f>
        <v>0</v>
      </c>
    </row>
  </sheetData>
  <mergeCells count="9">
    <mergeCell ref="A44:F44"/>
    <mergeCell ref="A9:G9"/>
    <mergeCell ref="A29:F29"/>
    <mergeCell ref="A35:F35"/>
    <mergeCell ref="A6:G6"/>
    <mergeCell ref="B7:F7"/>
    <mergeCell ref="A11:G11"/>
    <mergeCell ref="A37:G37"/>
    <mergeCell ref="A31:G31"/>
  </mergeCells>
  <hyperlinks>
    <hyperlink ref="C39" r:id="rId1" display="https://helion.pl/autorzy/jacek-matulewski"/>
    <hyperlink ref="C40" r:id="rId2" display="https://helion.pl/autorzy/dawid-farbaniec"/>
    <hyperlink ref="C41" r:id="rId3" display="https://helion.pl/autorzy/dawid-borycki"/>
    <hyperlink ref="C42" r:id="rId4" display="https://helion.pl/autorzy/gaurav-aroraa"/>
    <hyperlink ref="C43" r:id="rId5" display="https://helion.pl/autorzy/stephen-prata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2019-04-12T09:48:27Z</dcterms:modified>
</cp:coreProperties>
</file>